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490" windowHeight="7770" tabRatio="500"/>
  </bookViews>
  <sheets>
    <sheet name="Risk" sheetId="2" r:id="rId1"/>
  </sheets>
  <definedNames>
    <definedName name="_xlnm._FilterDatabase" localSheetId="0" hidden="1">Risk!$A$5:$R$6</definedName>
    <definedName name="_FilterDatabase_1" localSheetId="0">Risk!$A$5:$I$5</definedName>
    <definedName name="_FilterDatabase_1">#REF!</definedName>
    <definedName name="Excel_BuiltIn_Print_Area" localSheetId="0">Risk!$A$5:$M$5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2"/>
  <c r="Q11" s="1"/>
  <c r="P12"/>
  <c r="Q12" s="1"/>
  <c r="P13"/>
  <c r="Q13" s="1"/>
  <c r="P14"/>
  <c r="Q14" s="1"/>
  <c r="P6"/>
  <c r="Q6" s="1"/>
  <c r="G6"/>
  <c r="F11"/>
  <c r="G11" l="1"/>
</calcChain>
</file>

<file path=xl/sharedStrings.xml><?xml version="1.0" encoding="utf-8"?>
<sst xmlns="http://schemas.openxmlformats.org/spreadsheetml/2006/main" count="82" uniqueCount="59">
  <si>
    <t>Risk</t>
  </si>
  <si>
    <t>Etki</t>
  </si>
  <si>
    <t>Olasılık</t>
  </si>
  <si>
    <t>Sonuç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</si>
  <si>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</si>
  <si>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</si>
  <si>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</si>
  <si>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</si>
  <si>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</si>
  <si>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</si>
  <si>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</si>
  <si>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</si>
  <si>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</si>
  <si>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</si>
  <si>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</si>
  <si>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</si>
  <si>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</si>
  <si>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>Risk derecesi</t>
  </si>
  <si>
    <t>Kabullenme</t>
  </si>
  <si>
    <t>Doküman No: SİÜ-FR-1075; Revizyon Tarihi: 15.09.2018; Revizyon No: 00</t>
  </si>
  <si>
    <t xml:space="preserve">İş bölümünün yapılarak bütün personelin görevlerini yerine getirmelerinin sağlanması
Personel çalışma planı hazırlanması 
</t>
  </si>
  <si>
    <t>Mal, malzeme veya hizmet alımının bütçede öngörülmemiş olması, ödenek olmadan satın alma sürecinin başlatılmış olması. Zamanında yeteri kadar ödeneğin temin edilememesinden dolayı işin zamanında tamamlanamaması/süre uzatımı ve fiyat farkı oluşması</t>
  </si>
  <si>
    <t>Mevcut kontroller yeterli güvenceyi sağlamaktadır.</t>
  </si>
  <si>
    <t>satın alma dökümanları</t>
  </si>
  <si>
    <t xml:space="preserve">Yolluk bildirim sahibinin yanlış veya geç beyanda bulunması </t>
  </si>
  <si>
    <t>İlgili kişiyle bilgi ve görüş alışverişinin sağlanması</t>
  </si>
  <si>
    <t>Yolluk İşlemi evrakları</t>
  </si>
  <si>
    <t>Mediko Sağlık Biriminde tedavi için gerekli kaynakların yeterli olmaması</t>
  </si>
  <si>
    <t>Bu kaynaklar için belli bir bütçe ayrılması</t>
  </si>
  <si>
    <t>Tıbbi atık sözleşmesinin bulunmaması</t>
  </si>
  <si>
    <t>Üniversitemizin Siirt Devlet Hastanesi ile anlaşarak tıbbi atıkların hastane atıkları ile bertaraf edilmesinin sağlanması</t>
  </si>
  <si>
    <t xml:space="preserve">sözleşme </t>
  </si>
  <si>
    <t xml:space="preserve">Yemek Hizmetinin zamanında başlamaması </t>
  </si>
  <si>
    <t>Sağlık Kültür ve Spor Daire Başkanlığı
RİSK ANALİZİ</t>
  </si>
  <si>
    <t>ÖNEMLİ</t>
  </si>
  <si>
    <t>AZALTMA</t>
  </si>
  <si>
    <t>Sağlık Kültür ve Spor Daire Başkanlığı</t>
  </si>
  <si>
    <t>Sürekli</t>
  </si>
  <si>
    <t xml:space="preserve">Bütçe Kaynağı </t>
  </si>
  <si>
    <t>Yemek hizmetide yaşanan gecikmeler.</t>
  </si>
  <si>
    <t xml:space="preserve">Kurum üst yönetminden gerekli bütçenin temini için girişimlerde bulunmak </t>
  </si>
  <si>
    <t xml:space="preserve">Ayrılan bütçe oranlarına göre belirlenecek  </t>
  </si>
  <si>
    <t xml:space="preserve">Belediye ile sözleşmenin yenilenmesi </t>
  </si>
  <si>
    <t xml:space="preserve">sürekli </t>
  </si>
  <si>
    <t>Yapılan Sözleşme</t>
  </si>
  <si>
    <t xml:space="preserve">gerekli personel temini beyanda bulunacak kişilerin gerekli evrakları zamanında getirmesi için uyarılması </t>
  </si>
  <si>
    <t xml:space="preserve">İnsan Kaynağı </t>
  </si>
  <si>
    <t xml:space="preserve">Evrak teslimi ile ödeme süresi arasında geçen sürenin azaltılması </t>
  </si>
  <si>
    <t>Risk önemsiz olduğu için gerekli önlemler alınmıştır.</t>
  </si>
  <si>
    <t xml:space="preserve">İnsan Kaynağ ve Bütçe Kayanğıı </t>
  </si>
  <si>
    <t>yapılan hatalı işlem sayısı</t>
  </si>
  <si>
    <t xml:space="preserve">Yemekhane hizmetlerinde yemek hizmetini alan kişilerde zehirlenme vb durumların ortaya çıkması </t>
  </si>
  <si>
    <t xml:space="preserve">Gelen malzemelerin son kullanma tarihlerinin kontrolü yemek yapım süreçlerinin konusunda uzman personel tarafından takip edilmesi </t>
  </si>
  <si>
    <t xml:space="preserve">Yemeklerden alınan numuneler muyane kabul tutatankları </t>
  </si>
  <si>
    <t xml:space="preserve">Gerekli personelin eğitilmesi </t>
  </si>
  <si>
    <t xml:space="preserve">Gelen şikayet sayısı zehirlenen kişi sayısı </t>
  </si>
  <si>
    <t>Dokuman No: RA-003
Revizyon Tarihi:10.05.2022
Revizyon No: 00</t>
  </si>
  <si>
    <t>Gözden Geçirme Tarihi: 14.06.2022</t>
  </si>
  <si>
    <t xml:space="preserve">Birimde gerekli iş dağılımı yapılarak personelden kaynaklı gecikmelerin önüne geçilmesi. 
Makine ve techizattan kaynaklı ortaya çıkabilecek aksaklıkların önüne geçilmesii amacıyla gerekli bakım onarımın yapılması </t>
  </si>
</sst>
</file>

<file path=xl/styles.xml><?xml version="1.0" encoding="utf-8"?>
<styleSheet xmlns="http://schemas.openxmlformats.org/spreadsheetml/2006/main">
  <numFmts count="1">
    <numFmt numFmtId="164" formatCode="_-* #,##0.00\ _T_L_-;\-* #,##0.00\ _T_L_-;_-* \-??\ _T_L_-;_-@_-"/>
  </numFmts>
  <fonts count="15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b/>
      <sz val="14"/>
      <color theme="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0"/>
      <color theme="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vertical="center" wrapText="1"/>
    </xf>
    <xf numFmtId="14" fontId="10" fillId="0" borderId="0" xfId="1" applyNumberFormat="1" applyFont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1" fillId="4" borderId="2" xfId="1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left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1916207</xdr:colOff>
      <xdr:row>1</xdr:row>
      <xdr:rowOff>195738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16206" cy="122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tabSelected="1" zoomScale="85" zoomScaleNormal="85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I6" sqref="I6"/>
    </sheetView>
  </sheetViews>
  <sheetFormatPr defaultColWidth="10.7109375" defaultRowHeight="12.75"/>
  <cols>
    <col min="1" max="1" width="33.42578125" style="2" customWidth="1"/>
    <col min="2" max="2" width="28.7109375" style="2" customWidth="1"/>
    <col min="3" max="3" width="25.5703125" style="2" bestFit="1" customWidth="1"/>
    <col min="4" max="4" width="7.5703125" style="2" customWidth="1"/>
    <col min="5" max="6" width="8.28515625" style="2" customWidth="1"/>
    <col min="7" max="7" width="12.7109375" style="2" customWidth="1"/>
    <col min="8" max="8" width="15.42578125" style="2" bestFit="1" customWidth="1"/>
    <col min="9" max="9" width="22.85546875" style="2" customWidth="1"/>
    <col min="10" max="10" width="14.42578125" style="1" customWidth="1"/>
    <col min="11" max="11" width="10.5703125" style="1" bestFit="1" customWidth="1"/>
    <col min="12" max="12" width="11.5703125" style="1" customWidth="1"/>
    <col min="13" max="13" width="30.85546875" style="1" bestFit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8" ht="81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7.75" customHeight="1">
      <c r="A2" s="16" t="s">
        <v>57</v>
      </c>
      <c r="B2" s="17"/>
      <c r="D2" s="12"/>
      <c r="E2" s="12"/>
      <c r="F2" s="12"/>
      <c r="G2" s="12"/>
      <c r="H2" s="12"/>
      <c r="I2" s="26"/>
      <c r="J2" s="27"/>
      <c r="K2" s="27"/>
      <c r="L2" s="27"/>
      <c r="M2" s="27"/>
      <c r="N2" s="27"/>
      <c r="O2" s="27"/>
      <c r="P2" s="27"/>
      <c r="Q2" s="27"/>
      <c r="R2" s="27"/>
    </row>
    <row r="3" spans="1:18" ht="24.75" customHeight="1">
      <c r="A3" s="28" t="s">
        <v>56</v>
      </c>
      <c r="B3" s="30" t="s">
        <v>12</v>
      </c>
      <c r="C3" s="30"/>
      <c r="D3" s="30"/>
      <c r="E3" s="30"/>
      <c r="F3" s="30"/>
      <c r="G3" s="30"/>
      <c r="H3" s="31"/>
      <c r="I3" s="25" t="s">
        <v>13</v>
      </c>
      <c r="J3" s="25"/>
      <c r="K3" s="25"/>
      <c r="L3" s="25"/>
      <c r="M3" s="25"/>
      <c r="N3" s="24" t="s">
        <v>15</v>
      </c>
      <c r="O3" s="24"/>
      <c r="P3" s="24"/>
      <c r="Q3" s="24"/>
      <c r="R3" s="24"/>
    </row>
    <row r="4" spans="1:18" ht="24.75" customHeight="1">
      <c r="A4" s="29"/>
      <c r="B4" s="32"/>
      <c r="C4" s="32"/>
      <c r="D4" s="32"/>
      <c r="E4" s="32"/>
      <c r="F4" s="32"/>
      <c r="G4" s="32"/>
      <c r="H4" s="33"/>
      <c r="I4" s="25"/>
      <c r="J4" s="25"/>
      <c r="K4" s="25"/>
      <c r="L4" s="25"/>
      <c r="M4" s="25"/>
      <c r="N4" s="23" t="s">
        <v>11</v>
      </c>
      <c r="O4" s="23"/>
      <c r="P4" s="23"/>
      <c r="Q4" s="23"/>
      <c r="R4" s="23"/>
    </row>
    <row r="5" spans="1:18" ht="29.1" customHeight="1">
      <c r="A5" s="18" t="s">
        <v>14</v>
      </c>
      <c r="B5" s="19" t="s">
        <v>9</v>
      </c>
      <c r="C5" s="19" t="s">
        <v>16</v>
      </c>
      <c r="D5" s="20" t="s">
        <v>1</v>
      </c>
      <c r="E5" s="20" t="s">
        <v>2</v>
      </c>
      <c r="F5" s="20" t="s">
        <v>0</v>
      </c>
      <c r="G5" s="20" t="s">
        <v>17</v>
      </c>
      <c r="H5" s="19" t="s">
        <v>10</v>
      </c>
      <c r="I5" s="19" t="s">
        <v>4</v>
      </c>
      <c r="J5" s="19" t="s">
        <v>5</v>
      </c>
      <c r="K5" s="19" t="s">
        <v>6</v>
      </c>
      <c r="L5" s="19" t="s">
        <v>7</v>
      </c>
      <c r="M5" s="19" t="s">
        <v>8</v>
      </c>
      <c r="N5" s="4" t="s">
        <v>1</v>
      </c>
      <c r="O5" s="4" t="s">
        <v>2</v>
      </c>
      <c r="P5" s="4" t="s">
        <v>0</v>
      </c>
      <c r="Q5" s="4" t="s">
        <v>3</v>
      </c>
      <c r="R5" s="4" t="s">
        <v>10</v>
      </c>
    </row>
    <row r="6" spans="1:18" s="3" customFormat="1" ht="120" customHeight="1">
      <c r="A6" s="5" t="s">
        <v>32</v>
      </c>
      <c r="B6" s="5" t="s">
        <v>20</v>
      </c>
      <c r="C6" s="5"/>
      <c r="D6" s="6">
        <v>3</v>
      </c>
      <c r="E6" s="6">
        <v>1</v>
      </c>
      <c r="F6" s="13">
        <v>3</v>
      </c>
      <c r="G6" s="14" t="str">
        <f t="shared" ref="G6:G11" si="0">IF(F6&lt;4,"ÖNEMSİZ",IF(F6&lt;7,"ORTA",IF(F6&lt;10,"ÖNEMLİ","ÇOK ÖNEMLİ")))</f>
        <v>ÖNEMSİZ</v>
      </c>
      <c r="H6" s="6" t="s">
        <v>18</v>
      </c>
      <c r="I6" s="11" t="s">
        <v>58</v>
      </c>
      <c r="J6" s="6" t="s">
        <v>36</v>
      </c>
      <c r="K6" s="8" t="s">
        <v>37</v>
      </c>
      <c r="L6" s="15" t="s">
        <v>38</v>
      </c>
      <c r="M6" s="5" t="s">
        <v>39</v>
      </c>
      <c r="N6" s="10"/>
      <c r="O6" s="11"/>
      <c r="P6" s="11">
        <f>N6*O6</f>
        <v>0</v>
      </c>
      <c r="Q6" s="6" t="str">
        <f>IF(P6&lt;4,"ÖNEMSİZ",IF(P6&lt;7,"ORTA",IF(P6&lt;10,"ÖNEMLİ","ÇOK ÖNEMLİ")))</f>
        <v>ÖNEMSİZ</v>
      </c>
      <c r="R6" s="6"/>
    </row>
    <row r="7" spans="1:18" s="3" customFormat="1" ht="76.5" customHeight="1">
      <c r="A7" s="5" t="s">
        <v>27</v>
      </c>
      <c r="B7" s="5" t="s">
        <v>28</v>
      </c>
      <c r="C7" s="5"/>
      <c r="D7" s="6">
        <v>4</v>
      </c>
      <c r="E7" s="6">
        <v>2</v>
      </c>
      <c r="F7" s="13">
        <v>8</v>
      </c>
      <c r="G7" s="14" t="s">
        <v>34</v>
      </c>
      <c r="H7" s="6" t="s">
        <v>35</v>
      </c>
      <c r="I7" s="11" t="s">
        <v>40</v>
      </c>
      <c r="J7" s="6" t="s">
        <v>36</v>
      </c>
      <c r="K7" s="8" t="s">
        <v>37</v>
      </c>
      <c r="L7" s="15" t="s">
        <v>38</v>
      </c>
      <c r="M7" s="5" t="s">
        <v>41</v>
      </c>
      <c r="N7" s="10"/>
      <c r="O7" s="11"/>
      <c r="P7" s="11"/>
      <c r="Q7" s="6"/>
      <c r="R7" s="6"/>
    </row>
    <row r="8" spans="1:18" s="3" customFormat="1" ht="76.5" customHeight="1">
      <c r="A8" s="5" t="s">
        <v>29</v>
      </c>
      <c r="B8" s="5" t="s">
        <v>30</v>
      </c>
      <c r="C8" s="5" t="s">
        <v>31</v>
      </c>
      <c r="D8" s="6">
        <v>4</v>
      </c>
      <c r="E8" s="6">
        <v>2</v>
      </c>
      <c r="F8" s="13">
        <v>8</v>
      </c>
      <c r="G8" s="14" t="s">
        <v>34</v>
      </c>
      <c r="H8" s="6" t="s">
        <v>35</v>
      </c>
      <c r="I8" s="11" t="s">
        <v>42</v>
      </c>
      <c r="J8" s="6" t="s">
        <v>36</v>
      </c>
      <c r="K8" s="8" t="s">
        <v>43</v>
      </c>
      <c r="L8" s="15" t="s">
        <v>38</v>
      </c>
      <c r="M8" s="5" t="s">
        <v>44</v>
      </c>
      <c r="N8" s="10"/>
      <c r="O8" s="11"/>
      <c r="P8" s="11"/>
      <c r="Q8" s="6"/>
      <c r="R8" s="6"/>
    </row>
    <row r="9" spans="1:18" s="3" customFormat="1" ht="76.5" customHeight="1">
      <c r="A9" s="5" t="s">
        <v>24</v>
      </c>
      <c r="B9" s="5" t="s">
        <v>25</v>
      </c>
      <c r="C9" s="5" t="s">
        <v>26</v>
      </c>
      <c r="D9" s="6">
        <v>3</v>
      </c>
      <c r="E9" s="6">
        <v>3</v>
      </c>
      <c r="F9" s="13">
        <v>9</v>
      </c>
      <c r="G9" s="14" t="s">
        <v>34</v>
      </c>
      <c r="H9" s="6" t="s">
        <v>35</v>
      </c>
      <c r="I9" s="11" t="s">
        <v>45</v>
      </c>
      <c r="J9" s="6" t="s">
        <v>36</v>
      </c>
      <c r="K9" s="8" t="s">
        <v>43</v>
      </c>
      <c r="L9" s="15" t="s">
        <v>46</v>
      </c>
      <c r="M9" s="5" t="s">
        <v>47</v>
      </c>
      <c r="N9" s="10"/>
      <c r="O9" s="11"/>
      <c r="P9" s="11"/>
      <c r="Q9" s="6"/>
      <c r="R9" s="6"/>
    </row>
    <row r="10" spans="1:18" s="3" customFormat="1" ht="76.5" customHeight="1">
      <c r="A10" s="5" t="s">
        <v>51</v>
      </c>
      <c r="B10" s="5" t="s">
        <v>52</v>
      </c>
      <c r="C10" s="5" t="s">
        <v>53</v>
      </c>
      <c r="D10" s="6">
        <v>5</v>
      </c>
      <c r="E10" s="6">
        <v>2</v>
      </c>
      <c r="F10" s="13">
        <v>10</v>
      </c>
      <c r="G10" s="14" t="s">
        <v>34</v>
      </c>
      <c r="H10" s="6" t="s">
        <v>35</v>
      </c>
      <c r="I10" s="11" t="s">
        <v>54</v>
      </c>
      <c r="J10" s="6" t="s">
        <v>36</v>
      </c>
      <c r="K10" s="8" t="s">
        <v>43</v>
      </c>
      <c r="L10" s="15" t="s">
        <v>46</v>
      </c>
      <c r="M10" s="5" t="s">
        <v>55</v>
      </c>
      <c r="N10" s="10"/>
      <c r="O10" s="11"/>
      <c r="P10" s="11"/>
      <c r="Q10" s="6"/>
      <c r="R10" s="6"/>
    </row>
    <row r="11" spans="1:18" s="3" customFormat="1" ht="108.75" customHeight="1">
      <c r="A11" s="5" t="s">
        <v>21</v>
      </c>
      <c r="B11" s="5" t="s">
        <v>22</v>
      </c>
      <c r="C11" s="6" t="s">
        <v>23</v>
      </c>
      <c r="D11" s="6">
        <v>2</v>
      </c>
      <c r="E11" s="6">
        <v>1</v>
      </c>
      <c r="F11" s="13">
        <f t="shared" ref="F11" si="1">D11*E11</f>
        <v>2</v>
      </c>
      <c r="G11" s="14" t="str">
        <f t="shared" si="0"/>
        <v>ÖNEMSİZ</v>
      </c>
      <c r="H11" s="6" t="s">
        <v>18</v>
      </c>
      <c r="I11" s="11" t="s">
        <v>48</v>
      </c>
      <c r="J11" s="7" t="s">
        <v>36</v>
      </c>
      <c r="K11" s="8" t="s">
        <v>43</v>
      </c>
      <c r="L11" s="15" t="s">
        <v>49</v>
      </c>
      <c r="M11" s="8" t="s">
        <v>50</v>
      </c>
      <c r="N11" s="9"/>
      <c r="O11" s="10"/>
      <c r="P11" s="11">
        <f t="shared" ref="P11:P14" si="2">N11*O11</f>
        <v>0</v>
      </c>
      <c r="Q11" s="6" t="str">
        <f t="shared" ref="Q11:Q14" si="3">IF(P11&lt;4,"ÖNEMSİZ",IF(P11&lt;7,"ORTA",IF(P11&lt;10,"ÖNEMLİ","ÇOK ÖNEMLİ")))</f>
        <v>ÖNEMSİZ</v>
      </c>
      <c r="R11" s="6"/>
    </row>
    <row r="12" spans="1:18" s="3" customFormat="1" ht="60" customHeight="1">
      <c r="A12" s="2"/>
      <c r="B12" s="21" t="s">
        <v>19</v>
      </c>
      <c r="C12" s="21"/>
      <c r="D12" s="21"/>
      <c r="E12" s="21"/>
      <c r="F12" s="21"/>
      <c r="G12" s="21"/>
      <c r="H12" s="2"/>
      <c r="I12" s="2"/>
      <c r="J12" s="1"/>
      <c r="K12" s="1"/>
      <c r="L12" s="1"/>
      <c r="M12" s="1"/>
      <c r="N12" s="10"/>
      <c r="O12" s="11"/>
      <c r="P12" s="11">
        <f t="shared" si="2"/>
        <v>0</v>
      </c>
      <c r="Q12" s="6" t="str">
        <f t="shared" si="3"/>
        <v>ÖNEMSİZ</v>
      </c>
      <c r="R12" s="6"/>
    </row>
    <row r="13" spans="1:18" s="3" customFormat="1" ht="60" customHeight="1">
      <c r="A13" s="2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9"/>
      <c r="O13" s="10"/>
      <c r="P13" s="11">
        <f t="shared" si="2"/>
        <v>0</v>
      </c>
      <c r="Q13" s="6" t="str">
        <f t="shared" si="3"/>
        <v>ÖNEMSİZ</v>
      </c>
      <c r="R13" s="6"/>
    </row>
    <row r="14" spans="1:18" s="3" customFormat="1" ht="60" customHeight="1">
      <c r="A14" s="2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9"/>
      <c r="O14" s="10"/>
      <c r="P14" s="11">
        <f t="shared" si="2"/>
        <v>0</v>
      </c>
      <c r="Q14" s="6" t="str">
        <f t="shared" si="3"/>
        <v>ÖNEMSİZ</v>
      </c>
      <c r="R14" s="6"/>
    </row>
  </sheetData>
  <sheetProtection selectLockedCells="1" selectUnlockedCells="1"/>
  <mergeCells count="8">
    <mergeCell ref="B12:G12"/>
    <mergeCell ref="A1:R1"/>
    <mergeCell ref="N4:R4"/>
    <mergeCell ref="N3:R3"/>
    <mergeCell ref="I3:M4"/>
    <mergeCell ref="I2:R2"/>
    <mergeCell ref="A3:A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65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Yönetici</cp:lastModifiedBy>
  <cp:lastPrinted>2018-11-07T10:52:55Z</cp:lastPrinted>
  <dcterms:created xsi:type="dcterms:W3CDTF">2018-01-02T09:19:03Z</dcterms:created>
  <dcterms:modified xsi:type="dcterms:W3CDTF">2022-06-14T05:48:18Z</dcterms:modified>
</cp:coreProperties>
</file>